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eball 8-10s" sheetId="1" r:id="rId4"/>
    <sheet state="visible" name="Baseball 9-11s" sheetId="2" r:id="rId5"/>
    <sheet state="visible" name="Baseball 10-12s" sheetId="3" r:id="rId6"/>
    <sheet state="visible" name="Baseball 50-70" sheetId="4" r:id="rId7"/>
    <sheet state="visible" name="Baseball Juniors" sheetId="5" r:id="rId8"/>
    <sheet state="visible" name="Baseball Seniors" sheetId="6" r:id="rId9"/>
  </sheets>
  <definedNames/>
  <calcPr/>
</workbook>
</file>

<file path=xl/sharedStrings.xml><?xml version="1.0" encoding="utf-8"?>
<sst xmlns="http://schemas.openxmlformats.org/spreadsheetml/2006/main" count="215" uniqueCount="87">
  <si>
    <t>Seven Teams</t>
  </si>
  <si>
    <t>Division:</t>
  </si>
  <si>
    <t>Baseball 8-10s</t>
  </si>
  <si>
    <t>Site:</t>
  </si>
  <si>
    <t>San Pedro Valley LL</t>
  </si>
  <si>
    <t>Game</t>
  </si>
  <si>
    <t>Date/Time</t>
  </si>
  <si>
    <t>Team 1</t>
  </si>
  <si>
    <t>Team 2</t>
  </si>
  <si>
    <t>Score</t>
  </si>
  <si>
    <t>Winner</t>
  </si>
  <si>
    <t>Loser</t>
  </si>
  <si>
    <t>Director:</t>
  </si>
  <si>
    <t>Rober Guzman</t>
  </si>
  <si>
    <t>1) Loser to D</t>
  </si>
  <si>
    <t>Douglas</t>
  </si>
  <si>
    <t>Willcox</t>
  </si>
  <si>
    <t>Director Email</t>
  </si>
  <si>
    <t>r_guzman_jr@yahoo.com</t>
  </si>
  <si>
    <t>2) Loser to A</t>
  </si>
  <si>
    <t>Sierra Vista</t>
  </si>
  <si>
    <t>Nogales</t>
  </si>
  <si>
    <t>Director Phone:</t>
  </si>
  <si>
    <t>520-507-0031</t>
  </si>
  <si>
    <t>3) Loser to B</t>
  </si>
  <si>
    <t>Santa Cruz</t>
  </si>
  <si>
    <t>Bisbee</t>
  </si>
  <si>
    <t xml:space="preserve">Next Level: </t>
  </si>
  <si>
    <t>State - Gilbert Cross Roads 7/13-24</t>
  </si>
  <si>
    <t>4) Loser to C</t>
  </si>
  <si>
    <t>San Pedro</t>
  </si>
  <si>
    <t>5) Loser to E</t>
  </si>
  <si>
    <t xml:space="preserve">6) </t>
  </si>
  <si>
    <t>A</t>
  </si>
  <si>
    <t>B</t>
  </si>
  <si>
    <t xml:space="preserve">7) </t>
  </si>
  <si>
    <t>D</t>
  </si>
  <si>
    <t>E</t>
  </si>
  <si>
    <t xml:space="preserve">8) </t>
  </si>
  <si>
    <t>C</t>
  </si>
  <si>
    <t>9) Loser to F</t>
  </si>
  <si>
    <t xml:space="preserve">10) </t>
  </si>
  <si>
    <t xml:space="preserve">11) </t>
  </si>
  <si>
    <t>F</t>
  </si>
  <si>
    <t>12) Loser to G</t>
  </si>
  <si>
    <t xml:space="preserve">13) </t>
  </si>
  <si>
    <t>G</t>
  </si>
  <si>
    <t>Three Teams</t>
  </si>
  <si>
    <t>Baseball 9-11s</t>
  </si>
  <si>
    <t>Nogales Little League Park</t>
  </si>
  <si>
    <t>Team 1 Score</t>
  </si>
  <si>
    <t>Team 2 Score</t>
  </si>
  <si>
    <t>Jorge Maldonado</t>
  </si>
  <si>
    <t>1) Loser to A</t>
  </si>
  <si>
    <t>Director Email:</t>
  </si>
  <si>
    <t>jorge.azmixers@gmail.com</t>
  </si>
  <si>
    <t>2) Loser to B</t>
  </si>
  <si>
    <t>520-313-8496</t>
  </si>
  <si>
    <t xml:space="preserve">3) </t>
  </si>
  <si>
    <t>State: Maricopa County, July 13-23</t>
  </si>
  <si>
    <t xml:space="preserve">5) </t>
  </si>
  <si>
    <t>Five Teams</t>
  </si>
  <si>
    <t>Baseball 10-12s</t>
  </si>
  <si>
    <t>Sierra Vista Sone 1</t>
  </si>
  <si>
    <t>Rory Volgende</t>
  </si>
  <si>
    <t>1) Loser to B</t>
  </si>
  <si>
    <t>volgende@hotmail.com</t>
  </si>
  <si>
    <t>520-239-1009</t>
  </si>
  <si>
    <t>3) Loser to C</t>
  </si>
  <si>
    <t>State: Sierra Vista, July 15-27</t>
  </si>
  <si>
    <t xml:space="preserve">4) </t>
  </si>
  <si>
    <t>5) Loser to D</t>
  </si>
  <si>
    <t>8) Loser to E</t>
  </si>
  <si>
    <t xml:space="preserve">9) </t>
  </si>
  <si>
    <t>Two Teams</t>
  </si>
  <si>
    <t>Baseball 50/70</t>
  </si>
  <si>
    <t>Nogales Fleischer Park</t>
  </si>
  <si>
    <t>State: Payson, July 5-13</t>
  </si>
  <si>
    <t>Baseball Juniors</t>
  </si>
  <si>
    <t>Robert Rodriguez</t>
  </si>
  <si>
    <t>douglasaces15@hotmail.com</t>
  </si>
  <si>
    <t>602-818-2171</t>
  </si>
  <si>
    <t>State: Goodyear, July 8-18</t>
  </si>
  <si>
    <t>Four Teams</t>
  </si>
  <si>
    <t>Baseball Seniors</t>
  </si>
  <si>
    <t>State: Nogales, July 5-13</t>
  </si>
  <si>
    <t>6) Loser to 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</si>
</sst>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 h:mm am/pm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5">
    <border/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top style="thick">
        <color rgb="FF000000"/>
      </top>
      <bottom style="thick">
        <color rgb="FF000000"/>
      </bottom>
    </border>
    <border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ck">
        <color rgb="FF000000"/>
      </top>
      <bottom style="thick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0" fontId="1" numFmtId="0" xfId="0" applyAlignment="1" applyBorder="1" applyFont="1">
      <alignment readingOrder="0"/>
    </xf>
    <xf borderId="2" fillId="0" fontId="1" numFmtId="0" xfId="0" applyAlignment="1" applyBorder="1" applyFont="1">
      <alignment readingOrder="0"/>
    </xf>
    <xf borderId="3" fillId="0" fontId="1" numFmtId="0" xfId="0" applyAlignment="1" applyBorder="1" applyFont="1">
      <alignment readingOrder="0"/>
    </xf>
    <xf borderId="4" fillId="0" fontId="1" numFmtId="0" xfId="0" applyAlignment="1" applyBorder="1" applyFont="1">
      <alignment readingOrder="0"/>
    </xf>
    <xf borderId="5" fillId="0" fontId="1" numFmtId="0" xfId="0" applyAlignment="1" applyBorder="1" applyFont="1">
      <alignment readingOrder="0"/>
    </xf>
    <xf borderId="6" fillId="0" fontId="1" numFmtId="0" xfId="0" applyAlignment="1" applyBorder="1" applyFont="1">
      <alignment readingOrder="0"/>
    </xf>
    <xf borderId="7" fillId="0" fontId="1" numFmtId="164" xfId="0" applyAlignment="1" applyBorder="1" applyFont="1" applyNumberFormat="1">
      <alignment readingOrder="0"/>
    </xf>
    <xf borderId="7" fillId="0" fontId="1" numFmtId="0" xfId="0" applyAlignment="1" applyBorder="1" applyFont="1">
      <alignment readingOrder="0"/>
    </xf>
    <xf borderId="8" fillId="0" fontId="1" numFmtId="0" xfId="0" applyAlignment="1" applyBorder="1" applyFont="1">
      <alignment readingOrder="0"/>
    </xf>
    <xf borderId="8" fillId="0" fontId="1" numFmtId="0" xfId="0" applyBorder="1" applyFont="1"/>
    <xf borderId="6" fillId="0" fontId="1" numFmtId="0" xfId="0" applyBorder="1" applyFont="1"/>
    <xf borderId="9" fillId="0" fontId="1" numFmtId="0" xfId="0" applyAlignment="1" applyBorder="1" applyFont="1">
      <alignment readingOrder="0"/>
    </xf>
    <xf borderId="10" fillId="0" fontId="1" numFmtId="164" xfId="0" applyAlignment="1" applyBorder="1" applyFont="1" applyNumberFormat="1">
      <alignment readingOrder="0"/>
    </xf>
    <xf borderId="10" fillId="0" fontId="1" numFmtId="0" xfId="0" applyAlignment="1" applyBorder="1" applyFont="1">
      <alignment readingOrder="0"/>
    </xf>
    <xf borderId="11" fillId="0" fontId="1" numFmtId="0" xfId="0" applyAlignment="1" applyBorder="1" applyFont="1">
      <alignment readingOrder="0"/>
    </xf>
    <xf borderId="11" fillId="0" fontId="1" numFmtId="0" xfId="0" applyBorder="1" applyFont="1"/>
    <xf borderId="9" fillId="0" fontId="1" numFmtId="0" xfId="0" applyBorder="1" applyFont="1"/>
    <xf borderId="10" fillId="0" fontId="1" numFmtId="0" xfId="0" applyBorder="1" applyFont="1"/>
    <xf borderId="12" fillId="0" fontId="1" numFmtId="0" xfId="0" applyAlignment="1" applyBorder="1" applyFont="1">
      <alignment readingOrder="0"/>
    </xf>
    <xf borderId="13" fillId="0" fontId="1" numFmtId="0" xfId="0" applyAlignment="1" applyBorder="1" applyFont="1">
      <alignment readingOrder="0"/>
    </xf>
    <xf borderId="14" fillId="0" fontId="1" numFmtId="0" xfId="0" applyAlignment="1" applyBorder="1" applyFont="1">
      <alignment readingOrder="0"/>
    </xf>
    <xf borderId="14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.25"/>
    <col customWidth="1" min="5" max="5" width="2.13"/>
    <col customWidth="1" min="11" max="11" width="13.5"/>
    <col customWidth="1" min="12" max="12" width="27.5"/>
  </cols>
  <sheetData>
    <row r="1">
      <c r="A1" s="1" t="s">
        <v>0</v>
      </c>
      <c r="K1" s="2" t="s">
        <v>1</v>
      </c>
      <c r="L1" s="1" t="s">
        <v>2</v>
      </c>
    </row>
    <row r="2">
      <c r="K2" s="2" t="s">
        <v>3</v>
      </c>
      <c r="L2" s="1" t="s">
        <v>4</v>
      </c>
    </row>
    <row r="3">
      <c r="A3" s="3" t="s">
        <v>5</v>
      </c>
      <c r="B3" s="4" t="s">
        <v>6</v>
      </c>
      <c r="C3" s="4"/>
      <c r="D3" s="5" t="s">
        <v>7</v>
      </c>
      <c r="E3" s="4"/>
      <c r="F3" s="5" t="s">
        <v>8</v>
      </c>
      <c r="G3" s="5" t="s">
        <v>9</v>
      </c>
      <c r="H3" s="6" t="s">
        <v>10</v>
      </c>
      <c r="I3" s="7" t="s">
        <v>11</v>
      </c>
      <c r="K3" s="2" t="s">
        <v>12</v>
      </c>
      <c r="L3" s="1" t="s">
        <v>13</v>
      </c>
    </row>
    <row r="4">
      <c r="A4" s="8" t="s">
        <v>14</v>
      </c>
      <c r="B4" s="9">
        <v>45472.604166666664</v>
      </c>
      <c r="C4" s="10"/>
      <c r="D4" s="11" t="s">
        <v>15</v>
      </c>
      <c r="E4" s="10"/>
      <c r="F4" s="11" t="s">
        <v>16</v>
      </c>
      <c r="G4" s="12"/>
      <c r="H4" s="13"/>
      <c r="I4" s="13"/>
      <c r="K4" s="2" t="s">
        <v>17</v>
      </c>
      <c r="L4" s="1" t="s">
        <v>18</v>
      </c>
    </row>
    <row r="5">
      <c r="A5" s="14" t="s">
        <v>19</v>
      </c>
      <c r="B5" s="15">
        <v>45472.708333333336</v>
      </c>
      <c r="C5" s="16"/>
      <c r="D5" s="17" t="s">
        <v>20</v>
      </c>
      <c r="E5" s="16"/>
      <c r="F5" s="17" t="s">
        <v>21</v>
      </c>
      <c r="G5" s="18"/>
      <c r="H5" s="19"/>
      <c r="I5" s="19"/>
      <c r="K5" s="2" t="s">
        <v>22</v>
      </c>
      <c r="L5" s="1" t="s">
        <v>23</v>
      </c>
    </row>
    <row r="6">
      <c r="A6" s="14" t="s">
        <v>24</v>
      </c>
      <c r="B6" s="15">
        <v>45472.8125</v>
      </c>
      <c r="C6" s="16"/>
      <c r="D6" s="17" t="s">
        <v>25</v>
      </c>
      <c r="E6" s="16"/>
      <c r="F6" s="17" t="s">
        <v>26</v>
      </c>
      <c r="G6" s="18"/>
      <c r="H6" s="19"/>
      <c r="I6" s="19"/>
      <c r="K6" s="2" t="s">
        <v>27</v>
      </c>
      <c r="L6" s="1" t="s">
        <v>28</v>
      </c>
    </row>
    <row r="7">
      <c r="A7" s="14" t="s">
        <v>29</v>
      </c>
      <c r="B7" s="15">
        <v>45474.708333333336</v>
      </c>
      <c r="C7" s="16"/>
      <c r="D7" s="17" t="s">
        <v>30</v>
      </c>
      <c r="E7" s="20"/>
      <c r="F7" s="18" t="str">
        <f>H4</f>
        <v/>
      </c>
      <c r="G7" s="18"/>
      <c r="H7" s="19"/>
      <c r="I7" s="19"/>
    </row>
    <row r="8">
      <c r="A8" s="14" t="s">
        <v>31</v>
      </c>
      <c r="B8" s="15">
        <v>45474.8125</v>
      </c>
      <c r="C8" s="20"/>
      <c r="D8" s="18" t="str">
        <f>H5</f>
        <v/>
      </c>
      <c r="E8" s="20"/>
      <c r="F8" s="18" t="str">
        <f>H6</f>
        <v/>
      </c>
      <c r="G8" s="18"/>
      <c r="H8" s="19"/>
      <c r="I8" s="19"/>
    </row>
    <row r="9">
      <c r="A9" s="14" t="s">
        <v>32</v>
      </c>
      <c r="B9" s="15">
        <v>45475.708333333336</v>
      </c>
      <c r="C9" s="16" t="s">
        <v>33</v>
      </c>
      <c r="D9" s="17" t="str">
        <f>I5</f>
        <v/>
      </c>
      <c r="E9" s="16" t="s">
        <v>34</v>
      </c>
      <c r="F9" s="17" t="str">
        <f>I6</f>
        <v/>
      </c>
      <c r="G9" s="18"/>
      <c r="H9" s="19"/>
      <c r="I9" s="19"/>
    </row>
    <row r="10">
      <c r="A10" s="14" t="s">
        <v>35</v>
      </c>
      <c r="B10" s="15">
        <v>45475.8125</v>
      </c>
      <c r="C10" s="16" t="s">
        <v>36</v>
      </c>
      <c r="D10" s="17" t="str">
        <f>I4</f>
        <v/>
      </c>
      <c r="E10" s="16" t="s">
        <v>37</v>
      </c>
      <c r="F10" s="17" t="str">
        <f>I8</f>
        <v/>
      </c>
      <c r="G10" s="18"/>
      <c r="H10" s="19"/>
      <c r="I10" s="19"/>
    </row>
    <row r="11">
      <c r="A11" s="14" t="s">
        <v>38</v>
      </c>
      <c r="B11" s="15">
        <v>45476.708333333336</v>
      </c>
      <c r="C11" s="16" t="s">
        <v>39</v>
      </c>
      <c r="D11" s="17" t="str">
        <f>I7</f>
        <v/>
      </c>
      <c r="E11" s="20"/>
      <c r="F11" s="18"/>
      <c r="G11" s="18"/>
      <c r="H11" s="19"/>
      <c r="I11" s="19"/>
    </row>
    <row r="12">
      <c r="A12" s="14" t="s">
        <v>40</v>
      </c>
      <c r="B12" s="15">
        <v>45476.8125</v>
      </c>
      <c r="C12" s="20"/>
      <c r="D12" s="18" t="str">
        <f>H7</f>
        <v/>
      </c>
      <c r="E12" s="20"/>
      <c r="F12" s="18" t="str">
        <f>H8</f>
        <v/>
      </c>
      <c r="G12" s="18"/>
      <c r="H12" s="19"/>
      <c r="I12" s="19"/>
    </row>
    <row r="13">
      <c r="A13" s="14" t="s">
        <v>41</v>
      </c>
      <c r="B13" s="15">
        <v>45478.75</v>
      </c>
      <c r="C13" s="20"/>
      <c r="D13" s="18" t="str">
        <f>H10</f>
        <v/>
      </c>
      <c r="E13" s="20"/>
      <c r="F13" s="18" t="str">
        <f>H11</f>
        <v/>
      </c>
      <c r="G13" s="18"/>
      <c r="H13" s="19"/>
      <c r="I13" s="19"/>
    </row>
    <row r="14">
      <c r="A14" s="14" t="s">
        <v>42</v>
      </c>
      <c r="B14" s="15">
        <v>45479.75</v>
      </c>
      <c r="C14" s="16" t="s">
        <v>43</v>
      </c>
      <c r="D14" s="18" t="str">
        <f>I12</f>
        <v/>
      </c>
      <c r="E14" s="20"/>
      <c r="F14" s="18" t="str">
        <f t="shared" ref="F14:F16" si="1">H13</f>
        <v/>
      </c>
      <c r="G14" s="18"/>
      <c r="H14" s="19"/>
      <c r="I14" s="19"/>
    </row>
    <row r="15">
      <c r="A15" s="14" t="s">
        <v>44</v>
      </c>
      <c r="B15" s="15">
        <v>45481.75</v>
      </c>
      <c r="C15" s="20"/>
      <c r="D15" s="18" t="str">
        <f>H12</f>
        <v/>
      </c>
      <c r="E15" s="20"/>
      <c r="F15" s="18" t="str">
        <f t="shared" si="1"/>
        <v/>
      </c>
      <c r="G15" s="18"/>
      <c r="H15" s="19"/>
      <c r="I15" s="19"/>
    </row>
    <row r="16">
      <c r="A16" s="14" t="s">
        <v>45</v>
      </c>
      <c r="B16" s="15">
        <v>45482.75</v>
      </c>
      <c r="C16" s="16" t="s">
        <v>46</v>
      </c>
      <c r="D16" s="18" t="str">
        <f>I15</f>
        <v/>
      </c>
      <c r="E16" s="20"/>
      <c r="F16" s="18" t="str">
        <f t="shared" si="1"/>
        <v/>
      </c>
      <c r="G16" s="18"/>
      <c r="H16" s="19"/>
      <c r="I16" s="19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.25"/>
    <col customWidth="1" min="6" max="6" width="2.13"/>
    <col customWidth="1" min="12" max="12" width="13.5"/>
    <col customWidth="1" min="13" max="13" width="26.88"/>
  </cols>
  <sheetData>
    <row r="1">
      <c r="A1" s="1" t="s">
        <v>47</v>
      </c>
      <c r="L1" s="2" t="s">
        <v>1</v>
      </c>
      <c r="M1" s="1" t="s">
        <v>48</v>
      </c>
    </row>
    <row r="2">
      <c r="L2" s="2" t="s">
        <v>3</v>
      </c>
      <c r="M2" s="1" t="s">
        <v>49</v>
      </c>
    </row>
    <row r="3">
      <c r="A3" s="3" t="s">
        <v>5</v>
      </c>
      <c r="B3" s="4" t="s">
        <v>6</v>
      </c>
      <c r="C3" s="4"/>
      <c r="D3" s="5" t="s">
        <v>7</v>
      </c>
      <c r="E3" s="21" t="s">
        <v>50</v>
      </c>
      <c r="F3" s="4"/>
      <c r="G3" s="5" t="s">
        <v>8</v>
      </c>
      <c r="H3" s="5" t="s">
        <v>51</v>
      </c>
      <c r="I3" s="6" t="s">
        <v>10</v>
      </c>
      <c r="J3" s="7" t="s">
        <v>11</v>
      </c>
      <c r="L3" s="2" t="s">
        <v>12</v>
      </c>
      <c r="M3" s="1" t="s">
        <v>52</v>
      </c>
    </row>
    <row r="4">
      <c r="A4" s="8" t="s">
        <v>53</v>
      </c>
      <c r="B4" s="9">
        <v>45471.75</v>
      </c>
      <c r="C4" s="10"/>
      <c r="D4" s="11" t="s">
        <v>21</v>
      </c>
      <c r="E4" s="22"/>
      <c r="F4" s="10"/>
      <c r="G4" s="11" t="s">
        <v>20</v>
      </c>
      <c r="H4" s="12"/>
      <c r="I4" s="8"/>
      <c r="J4" s="8"/>
      <c r="L4" s="2" t="s">
        <v>54</v>
      </c>
      <c r="M4" s="1" t="s">
        <v>55</v>
      </c>
    </row>
    <row r="5">
      <c r="A5" s="14" t="s">
        <v>56</v>
      </c>
      <c r="B5" s="15">
        <v>45472.416666666664</v>
      </c>
      <c r="C5" s="16"/>
      <c r="D5" s="17" t="str">
        <f>I4</f>
        <v/>
      </c>
      <c r="E5" s="23"/>
      <c r="F5" s="16"/>
      <c r="G5" s="17" t="s">
        <v>26</v>
      </c>
      <c r="H5" s="18"/>
      <c r="I5" s="19"/>
      <c r="J5" s="19"/>
      <c r="L5" s="2" t="s">
        <v>22</v>
      </c>
      <c r="M5" s="1" t="s">
        <v>57</v>
      </c>
    </row>
    <row r="6">
      <c r="A6" s="14" t="s">
        <v>58</v>
      </c>
      <c r="B6" s="15">
        <v>45474.75</v>
      </c>
      <c r="C6" s="16" t="s">
        <v>33</v>
      </c>
      <c r="D6" s="17" t="str">
        <f>J4</f>
        <v/>
      </c>
      <c r="E6" s="23"/>
      <c r="F6" s="16" t="s">
        <v>34</v>
      </c>
      <c r="G6" s="17" t="str">
        <f>J5</f>
        <v/>
      </c>
      <c r="H6" s="18"/>
      <c r="I6" s="19"/>
      <c r="J6" s="19"/>
      <c r="L6" s="2" t="s">
        <v>27</v>
      </c>
      <c r="M6" s="1" t="s">
        <v>59</v>
      </c>
    </row>
    <row r="7">
      <c r="A7" s="14" t="s">
        <v>29</v>
      </c>
      <c r="B7" s="15">
        <v>45475.75</v>
      </c>
      <c r="C7" s="16"/>
      <c r="D7" s="17" t="str">
        <f>I5</f>
        <v/>
      </c>
      <c r="E7" s="23"/>
      <c r="F7" s="16"/>
      <c r="G7" s="18" t="str">
        <f>I6</f>
        <v/>
      </c>
      <c r="H7" s="18"/>
      <c r="I7" s="19"/>
      <c r="J7" s="19"/>
    </row>
    <row r="8">
      <c r="A8" s="14" t="s">
        <v>60</v>
      </c>
      <c r="B8" s="15">
        <v>45478.75</v>
      </c>
      <c r="C8" s="16"/>
      <c r="D8" s="18" t="str">
        <f>I7</f>
        <v/>
      </c>
      <c r="E8" s="24"/>
      <c r="F8" s="16" t="s">
        <v>39</v>
      </c>
      <c r="G8" s="18" t="str">
        <f>J7</f>
        <v/>
      </c>
      <c r="H8" s="18"/>
      <c r="I8" s="19"/>
      <c r="J8" s="19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.25"/>
    <col customWidth="1" min="6" max="6" width="2.13"/>
  </cols>
  <sheetData>
    <row r="1">
      <c r="A1" s="1" t="s">
        <v>61</v>
      </c>
      <c r="L1" s="2" t="s">
        <v>1</v>
      </c>
      <c r="M1" s="1" t="s">
        <v>62</v>
      </c>
    </row>
    <row r="2">
      <c r="L2" s="2" t="s">
        <v>3</v>
      </c>
      <c r="M2" s="1" t="s">
        <v>63</v>
      </c>
    </row>
    <row r="3">
      <c r="A3" s="3" t="s">
        <v>5</v>
      </c>
      <c r="B3" s="4" t="s">
        <v>6</v>
      </c>
      <c r="C3" s="4"/>
      <c r="D3" s="5" t="s">
        <v>7</v>
      </c>
      <c r="E3" s="21" t="s">
        <v>50</v>
      </c>
      <c r="F3" s="4"/>
      <c r="G3" s="5" t="s">
        <v>8</v>
      </c>
      <c r="H3" s="5" t="s">
        <v>51</v>
      </c>
      <c r="I3" s="6" t="s">
        <v>10</v>
      </c>
      <c r="J3" s="7" t="s">
        <v>11</v>
      </c>
      <c r="L3" s="2" t="s">
        <v>12</v>
      </c>
      <c r="M3" s="1" t="s">
        <v>64</v>
      </c>
    </row>
    <row r="4">
      <c r="A4" s="8" t="s">
        <v>65</v>
      </c>
      <c r="B4" s="9">
        <v>45474.708333333336</v>
      </c>
      <c r="C4" s="10"/>
      <c r="D4" s="11" t="s">
        <v>20</v>
      </c>
      <c r="E4" s="22"/>
      <c r="F4" s="10"/>
      <c r="G4" s="11" t="s">
        <v>30</v>
      </c>
      <c r="H4" s="12"/>
      <c r="I4" s="8"/>
      <c r="J4" s="8"/>
      <c r="L4" s="2" t="s">
        <v>17</v>
      </c>
      <c r="M4" s="1" t="s">
        <v>66</v>
      </c>
    </row>
    <row r="5">
      <c r="A5" s="14" t="s">
        <v>19</v>
      </c>
      <c r="B5" s="15">
        <v>45474.8125</v>
      </c>
      <c r="C5" s="16"/>
      <c r="D5" s="17" t="s">
        <v>16</v>
      </c>
      <c r="E5" s="23"/>
      <c r="F5" s="16"/>
      <c r="G5" s="17" t="s">
        <v>15</v>
      </c>
      <c r="H5" s="18"/>
      <c r="I5" s="14"/>
      <c r="J5" s="14"/>
      <c r="L5" s="2" t="s">
        <v>22</v>
      </c>
      <c r="M5" s="1" t="s">
        <v>67</v>
      </c>
    </row>
    <row r="6">
      <c r="A6" s="14" t="s">
        <v>68</v>
      </c>
      <c r="B6" s="15">
        <v>45475.708333333336</v>
      </c>
      <c r="C6" s="16"/>
      <c r="D6" s="17" t="str">
        <f>I4</f>
        <v/>
      </c>
      <c r="E6" s="23"/>
      <c r="F6" s="16"/>
      <c r="G6" s="17" t="s">
        <v>21</v>
      </c>
      <c r="H6" s="18"/>
      <c r="I6" s="14"/>
      <c r="J6" s="14"/>
      <c r="L6" s="2" t="s">
        <v>27</v>
      </c>
      <c r="M6" s="1" t="s">
        <v>69</v>
      </c>
    </row>
    <row r="7">
      <c r="A7" s="14" t="s">
        <v>70</v>
      </c>
      <c r="B7" s="15">
        <v>45475.8125</v>
      </c>
      <c r="C7" s="16" t="s">
        <v>33</v>
      </c>
      <c r="D7" s="17" t="str">
        <f>J5</f>
        <v/>
      </c>
      <c r="E7" s="23"/>
      <c r="F7" s="16" t="s">
        <v>34</v>
      </c>
      <c r="G7" s="18" t="str">
        <f>J4</f>
        <v/>
      </c>
      <c r="H7" s="18"/>
      <c r="I7" s="19"/>
      <c r="J7" s="19"/>
    </row>
    <row r="8">
      <c r="A8" s="14" t="s">
        <v>71</v>
      </c>
      <c r="B8" s="15">
        <v>45476.708333333336</v>
      </c>
      <c r="C8" s="20"/>
      <c r="D8" s="18" t="str">
        <f>I5</f>
        <v/>
      </c>
      <c r="E8" s="24"/>
      <c r="F8" s="20"/>
      <c r="G8" s="18" t="str">
        <f>I6</f>
        <v/>
      </c>
      <c r="H8" s="18"/>
      <c r="I8" s="19"/>
      <c r="J8" s="19"/>
    </row>
    <row r="9">
      <c r="A9" s="14" t="s">
        <v>32</v>
      </c>
      <c r="B9" s="15">
        <v>45476.8125</v>
      </c>
      <c r="C9" s="16"/>
      <c r="D9" s="17" t="str">
        <f>I7</f>
        <v/>
      </c>
      <c r="E9" s="23"/>
      <c r="F9" s="16" t="s">
        <v>39</v>
      </c>
      <c r="G9" s="17" t="str">
        <f>J6</f>
        <v/>
      </c>
      <c r="H9" s="18"/>
      <c r="I9" s="19"/>
      <c r="J9" s="19"/>
    </row>
    <row r="10">
      <c r="A10" s="14" t="s">
        <v>35</v>
      </c>
      <c r="B10" s="15">
        <v>45478.75</v>
      </c>
      <c r="C10" s="16" t="s">
        <v>36</v>
      </c>
      <c r="D10" s="17" t="str">
        <f>J8</f>
        <v/>
      </c>
      <c r="E10" s="23"/>
      <c r="F10" s="16"/>
      <c r="G10" s="17" t="str">
        <f t="shared" ref="G10:G12" si="1">I9</f>
        <v/>
      </c>
      <c r="H10" s="18"/>
      <c r="I10" s="19"/>
      <c r="J10" s="19"/>
    </row>
    <row r="11">
      <c r="A11" s="14" t="s">
        <v>72</v>
      </c>
      <c r="B11" s="15">
        <v>45479.75</v>
      </c>
      <c r="C11" s="16"/>
      <c r="D11" s="17" t="str">
        <f>I8</f>
        <v/>
      </c>
      <c r="E11" s="23"/>
      <c r="F11" s="20"/>
      <c r="G11" s="18" t="str">
        <f t="shared" si="1"/>
        <v/>
      </c>
      <c r="H11" s="18"/>
      <c r="I11" s="19"/>
      <c r="J11" s="19"/>
    </row>
    <row r="12">
      <c r="A12" s="14" t="s">
        <v>73</v>
      </c>
      <c r="B12" s="15">
        <v>45481.75</v>
      </c>
      <c r="C12" s="16" t="s">
        <v>37</v>
      </c>
      <c r="D12" s="18" t="str">
        <f>J11</f>
        <v/>
      </c>
      <c r="E12" s="24"/>
      <c r="F12" s="20"/>
      <c r="G12" s="18" t="str">
        <f t="shared" si="1"/>
        <v/>
      </c>
      <c r="H12" s="18"/>
      <c r="I12" s="19"/>
      <c r="J12" s="19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.25"/>
    <col customWidth="1" min="6" max="6" width="2.13"/>
    <col customWidth="1" min="13" max="13" width="21.13"/>
  </cols>
  <sheetData>
    <row r="1">
      <c r="A1" s="1" t="s">
        <v>74</v>
      </c>
      <c r="L1" s="2" t="s">
        <v>1</v>
      </c>
      <c r="M1" s="1" t="s">
        <v>75</v>
      </c>
    </row>
    <row r="2">
      <c r="L2" s="2" t="s">
        <v>3</v>
      </c>
      <c r="M2" s="1" t="s">
        <v>76</v>
      </c>
    </row>
    <row r="3">
      <c r="A3" s="3" t="s">
        <v>5</v>
      </c>
      <c r="B3" s="4" t="s">
        <v>6</v>
      </c>
      <c r="C3" s="4"/>
      <c r="D3" s="5" t="s">
        <v>7</v>
      </c>
      <c r="E3" s="21" t="s">
        <v>50</v>
      </c>
      <c r="F3" s="4"/>
      <c r="G3" s="5" t="s">
        <v>8</v>
      </c>
      <c r="H3" s="5" t="s">
        <v>51</v>
      </c>
      <c r="I3" s="6" t="s">
        <v>10</v>
      </c>
      <c r="J3" s="7" t="s">
        <v>11</v>
      </c>
      <c r="L3" s="2" t="s">
        <v>12</v>
      </c>
      <c r="M3" s="1" t="s">
        <v>52</v>
      </c>
    </row>
    <row r="4">
      <c r="A4" s="8" t="s">
        <v>53</v>
      </c>
      <c r="B4" s="9">
        <v>45470.75</v>
      </c>
      <c r="C4" s="10"/>
      <c r="D4" s="11" t="s">
        <v>15</v>
      </c>
      <c r="E4" s="22"/>
      <c r="F4" s="10"/>
      <c r="G4" s="11" t="s">
        <v>21</v>
      </c>
      <c r="H4" s="12"/>
      <c r="I4" s="8"/>
      <c r="J4" s="8"/>
      <c r="L4" s="2" t="s">
        <v>17</v>
      </c>
      <c r="M4" s="1" t="s">
        <v>55</v>
      </c>
    </row>
    <row r="5">
      <c r="A5" s="14" t="s">
        <v>56</v>
      </c>
      <c r="B5" s="15">
        <v>45472.75</v>
      </c>
      <c r="C5" s="16"/>
      <c r="D5" s="17" t="str">
        <f t="shared" ref="D5:D6" si="1">I4</f>
        <v/>
      </c>
      <c r="E5" s="23"/>
      <c r="F5" s="16" t="s">
        <v>33</v>
      </c>
      <c r="G5" s="17" t="str">
        <f t="shared" ref="G5:G6" si="2">J4</f>
        <v/>
      </c>
      <c r="H5" s="18"/>
      <c r="I5" s="14"/>
      <c r="J5" s="14"/>
      <c r="L5" s="2" t="s">
        <v>22</v>
      </c>
      <c r="M5" s="1" t="s">
        <v>57</v>
      </c>
    </row>
    <row r="6">
      <c r="A6" s="14" t="s">
        <v>58</v>
      </c>
      <c r="B6" s="15">
        <v>45474.75</v>
      </c>
      <c r="C6" s="16"/>
      <c r="D6" s="17" t="str">
        <f t="shared" si="1"/>
        <v/>
      </c>
      <c r="E6" s="23"/>
      <c r="F6" s="16" t="s">
        <v>34</v>
      </c>
      <c r="G6" s="17" t="str">
        <f t="shared" si="2"/>
        <v/>
      </c>
      <c r="H6" s="18"/>
      <c r="I6" s="19"/>
      <c r="J6" s="19"/>
      <c r="L6" s="2" t="s">
        <v>27</v>
      </c>
      <c r="M6" s="1" t="s">
        <v>77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.25"/>
    <col customWidth="1" min="6" max="6" width="2.13"/>
    <col customWidth="1" min="13" max="13" width="22.88"/>
  </cols>
  <sheetData>
    <row r="1">
      <c r="A1" s="1" t="s">
        <v>74</v>
      </c>
      <c r="L1" s="2" t="s">
        <v>1</v>
      </c>
      <c r="M1" s="1" t="s">
        <v>78</v>
      </c>
    </row>
    <row r="2">
      <c r="L2" s="2" t="s">
        <v>3</v>
      </c>
      <c r="M2" s="1" t="s">
        <v>15</v>
      </c>
    </row>
    <row r="3">
      <c r="A3" s="3" t="s">
        <v>5</v>
      </c>
      <c r="B3" s="4" t="s">
        <v>6</v>
      </c>
      <c r="C3" s="4"/>
      <c r="D3" s="5" t="s">
        <v>7</v>
      </c>
      <c r="E3" s="21" t="s">
        <v>50</v>
      </c>
      <c r="F3" s="4"/>
      <c r="G3" s="5" t="s">
        <v>8</v>
      </c>
      <c r="H3" s="5" t="s">
        <v>51</v>
      </c>
      <c r="I3" s="6" t="s">
        <v>10</v>
      </c>
      <c r="J3" s="7" t="s">
        <v>11</v>
      </c>
      <c r="L3" s="2" t="s">
        <v>12</v>
      </c>
      <c r="M3" s="1" t="s">
        <v>79</v>
      </c>
    </row>
    <row r="4">
      <c r="A4" s="8" t="s">
        <v>53</v>
      </c>
      <c r="B4" s="9">
        <v>45472.75</v>
      </c>
      <c r="C4" s="10"/>
      <c r="D4" s="11" t="s">
        <v>15</v>
      </c>
      <c r="E4" s="22"/>
      <c r="F4" s="10"/>
      <c r="G4" s="11" t="s">
        <v>21</v>
      </c>
      <c r="H4" s="12"/>
      <c r="I4" s="8"/>
      <c r="J4" s="8"/>
      <c r="L4" s="2" t="s">
        <v>17</v>
      </c>
      <c r="M4" s="1" t="s">
        <v>80</v>
      </c>
    </row>
    <row r="5">
      <c r="A5" s="14" t="s">
        <v>56</v>
      </c>
      <c r="B5" s="15">
        <v>45474.75</v>
      </c>
      <c r="C5" s="16"/>
      <c r="D5" s="17" t="str">
        <f t="shared" ref="D5:D6" si="1">I4</f>
        <v/>
      </c>
      <c r="E5" s="23"/>
      <c r="F5" s="16" t="s">
        <v>33</v>
      </c>
      <c r="G5" s="17" t="str">
        <f t="shared" ref="G5:G6" si="2">J4</f>
        <v/>
      </c>
      <c r="H5" s="18"/>
      <c r="I5" s="14"/>
      <c r="J5" s="14"/>
      <c r="L5" s="2" t="s">
        <v>22</v>
      </c>
      <c r="M5" s="1" t="s">
        <v>81</v>
      </c>
    </row>
    <row r="6">
      <c r="A6" s="14" t="s">
        <v>58</v>
      </c>
      <c r="B6" s="15">
        <v>45475.75</v>
      </c>
      <c r="C6" s="16"/>
      <c r="D6" s="17" t="str">
        <f t="shared" si="1"/>
        <v/>
      </c>
      <c r="E6" s="23"/>
      <c r="F6" s="16" t="s">
        <v>34</v>
      </c>
      <c r="G6" s="17" t="str">
        <f t="shared" si="2"/>
        <v/>
      </c>
      <c r="H6" s="18"/>
      <c r="I6" s="19"/>
      <c r="J6" s="19"/>
      <c r="L6" s="2" t="s">
        <v>27</v>
      </c>
      <c r="M6" s="1" t="s">
        <v>82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.25"/>
    <col customWidth="1" min="6" max="6" width="2.13"/>
  </cols>
  <sheetData>
    <row r="1">
      <c r="A1" s="1" t="s">
        <v>83</v>
      </c>
      <c r="L1" s="2" t="s">
        <v>1</v>
      </c>
      <c r="M1" s="1" t="s">
        <v>84</v>
      </c>
    </row>
    <row r="2">
      <c r="L2" s="2" t="s">
        <v>3</v>
      </c>
      <c r="M2" s="1" t="s">
        <v>21</v>
      </c>
    </row>
    <row r="3">
      <c r="A3" s="3" t="s">
        <v>5</v>
      </c>
      <c r="B3" s="4" t="s">
        <v>6</v>
      </c>
      <c r="C3" s="4"/>
      <c r="D3" s="5" t="s">
        <v>7</v>
      </c>
      <c r="E3" s="21" t="s">
        <v>50</v>
      </c>
      <c r="F3" s="4"/>
      <c r="G3" s="5" t="s">
        <v>8</v>
      </c>
      <c r="H3" s="5" t="s">
        <v>51</v>
      </c>
      <c r="I3" s="6" t="s">
        <v>10</v>
      </c>
      <c r="J3" s="7" t="s">
        <v>11</v>
      </c>
      <c r="L3" s="2" t="s">
        <v>12</v>
      </c>
      <c r="M3" s="1" t="s">
        <v>52</v>
      </c>
    </row>
    <row r="4">
      <c r="A4" s="8" t="s">
        <v>53</v>
      </c>
      <c r="B4" s="9">
        <v>45465.708333333336</v>
      </c>
      <c r="C4" s="10"/>
      <c r="D4" s="11" t="s">
        <v>26</v>
      </c>
      <c r="E4" s="22">
        <v>1.0</v>
      </c>
      <c r="F4" s="10"/>
      <c r="G4" s="11" t="s">
        <v>21</v>
      </c>
      <c r="H4" s="11">
        <v>16.0</v>
      </c>
      <c r="I4" s="8" t="s">
        <v>21</v>
      </c>
      <c r="J4" s="8" t="s">
        <v>26</v>
      </c>
      <c r="L4" s="2" t="s">
        <v>17</v>
      </c>
      <c r="M4" s="1" t="s">
        <v>55</v>
      </c>
    </row>
    <row r="5">
      <c r="A5" s="14" t="s">
        <v>56</v>
      </c>
      <c r="B5" s="15">
        <v>45465.833333333336</v>
      </c>
      <c r="C5" s="16"/>
      <c r="D5" s="17" t="s">
        <v>20</v>
      </c>
      <c r="E5" s="23">
        <v>0.0</v>
      </c>
      <c r="F5" s="16"/>
      <c r="G5" s="17" t="s">
        <v>15</v>
      </c>
      <c r="H5" s="17">
        <v>10.0</v>
      </c>
      <c r="I5" s="14" t="s">
        <v>15</v>
      </c>
      <c r="J5" s="14" t="s">
        <v>20</v>
      </c>
      <c r="L5" s="2" t="s">
        <v>22</v>
      </c>
      <c r="M5" s="1" t="s">
        <v>57</v>
      </c>
    </row>
    <row r="6">
      <c r="A6" s="14" t="s">
        <v>68</v>
      </c>
      <c r="B6" s="15">
        <v>45467.708333333336</v>
      </c>
      <c r="C6" s="16"/>
      <c r="D6" s="17" t="str">
        <f>I4</f>
        <v>Nogales</v>
      </c>
      <c r="E6" s="23"/>
      <c r="F6" s="16"/>
      <c r="G6" s="17" t="str">
        <f>I5</f>
        <v>Douglas</v>
      </c>
      <c r="H6" s="18"/>
      <c r="I6" s="14"/>
      <c r="J6" s="14"/>
      <c r="L6" s="2" t="s">
        <v>27</v>
      </c>
      <c r="M6" s="1" t="s">
        <v>85</v>
      </c>
    </row>
    <row r="7">
      <c r="A7" s="14" t="s">
        <v>70</v>
      </c>
      <c r="B7" s="15">
        <v>45467.833333333336</v>
      </c>
      <c r="C7" s="16" t="s">
        <v>33</v>
      </c>
      <c r="D7" s="17" t="str">
        <f>J4</f>
        <v>Bisbee</v>
      </c>
      <c r="E7" s="23"/>
      <c r="F7" s="16" t="s">
        <v>34</v>
      </c>
      <c r="G7" s="18" t="str">
        <f>J5</f>
        <v>Sierra Vista</v>
      </c>
      <c r="H7" s="18"/>
      <c r="I7" s="19"/>
      <c r="J7" s="14"/>
    </row>
    <row r="8">
      <c r="A8" s="14" t="s">
        <v>60</v>
      </c>
      <c r="B8" s="15">
        <v>45468.791666666664</v>
      </c>
      <c r="C8" s="16" t="s">
        <v>39</v>
      </c>
      <c r="D8" s="18" t="str">
        <f>J6</f>
        <v/>
      </c>
      <c r="E8" s="24"/>
      <c r="F8" s="20"/>
      <c r="G8" s="18" t="str">
        <f t="shared" ref="G8:G10" si="1">I7</f>
        <v/>
      </c>
      <c r="H8" s="18"/>
      <c r="I8" s="19"/>
      <c r="J8" s="14"/>
    </row>
    <row r="9">
      <c r="A9" s="14" t="s">
        <v>86</v>
      </c>
      <c r="B9" s="15">
        <v>45469.791666666664</v>
      </c>
      <c r="C9" s="16"/>
      <c r="D9" s="17" t="str">
        <f>I6</f>
        <v/>
      </c>
      <c r="E9" s="23"/>
      <c r="F9" s="16"/>
      <c r="G9" s="17" t="str">
        <f t="shared" si="1"/>
        <v/>
      </c>
      <c r="H9" s="18"/>
      <c r="I9" s="19"/>
      <c r="J9" s="14"/>
    </row>
    <row r="10">
      <c r="A10" s="14" t="s">
        <v>35</v>
      </c>
      <c r="B10" s="15">
        <v>45470.791666666664</v>
      </c>
      <c r="C10" s="16" t="s">
        <v>36</v>
      </c>
      <c r="D10" s="17" t="str">
        <f>J9</f>
        <v/>
      </c>
      <c r="E10" s="23"/>
      <c r="F10" s="16"/>
      <c r="G10" s="17" t="str">
        <f t="shared" si="1"/>
        <v/>
      </c>
      <c r="H10" s="18"/>
      <c r="I10" s="19"/>
      <c r="J10" s="14"/>
    </row>
  </sheetData>
  <drawing r:id="rId1"/>
</worksheet>
</file>