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ftball 8-10s" sheetId="1" r:id="rId4"/>
    <sheet state="visible" name="Softball 9-11s" sheetId="2" r:id="rId5"/>
    <sheet state="visible" name="Softball 10-12s" sheetId="3" r:id="rId6"/>
    <sheet state="visible" name="Softball Juniors" sheetId="4" r:id="rId7"/>
    <sheet state="visible" name="Softball Seniors" sheetId="5" r:id="rId8"/>
  </sheets>
  <definedNames/>
  <calcPr/>
</workbook>
</file>

<file path=xl/sharedStrings.xml><?xml version="1.0" encoding="utf-8"?>
<sst xmlns="http://schemas.openxmlformats.org/spreadsheetml/2006/main" count="154" uniqueCount="56">
  <si>
    <t>Three Teams</t>
  </si>
  <si>
    <t>Division:</t>
  </si>
  <si>
    <t>Softball 8-10s</t>
  </si>
  <si>
    <t>Site:</t>
  </si>
  <si>
    <t>San Pedro</t>
  </si>
  <si>
    <t>Game</t>
  </si>
  <si>
    <t>Date/Time</t>
  </si>
  <si>
    <t>Team 1</t>
  </si>
  <si>
    <t>Team 1 Score</t>
  </si>
  <si>
    <t>Team 2</t>
  </si>
  <si>
    <t>Team 2 Score</t>
  </si>
  <si>
    <t>Winner</t>
  </si>
  <si>
    <t>Loser</t>
  </si>
  <si>
    <t>Director:</t>
  </si>
  <si>
    <t>Robert Guzman</t>
  </si>
  <si>
    <t>1) Loser to A</t>
  </si>
  <si>
    <t>Willcox</t>
  </si>
  <si>
    <t>Director Email</t>
  </si>
  <si>
    <t>r_guzman_jr@yahoo.com</t>
  </si>
  <si>
    <t>2) Loser to B</t>
  </si>
  <si>
    <t>Ponytail</t>
  </si>
  <si>
    <t>Director Phone:</t>
  </si>
  <si>
    <t>520-507-0031</t>
  </si>
  <si>
    <t xml:space="preserve">3) </t>
  </si>
  <si>
    <t>A</t>
  </si>
  <si>
    <t>B</t>
  </si>
  <si>
    <t xml:space="preserve">Next Level: </t>
  </si>
  <si>
    <t>State: Verde Valley, July 8-15</t>
  </si>
  <si>
    <t>4) Loser to C</t>
  </si>
  <si>
    <t xml:space="preserve">5) </t>
  </si>
  <si>
    <t>C</t>
  </si>
  <si>
    <t>Two Teams</t>
  </si>
  <si>
    <t>Softball 9-11s</t>
  </si>
  <si>
    <t>Bisbee</t>
  </si>
  <si>
    <t>Adrian Borquez</t>
  </si>
  <si>
    <t>Douglas</t>
  </si>
  <si>
    <t>aborquez@busd.k12.az.us</t>
  </si>
  <si>
    <t>520-234-2301</t>
  </si>
  <si>
    <t>State: Bullhead City, July 5-14</t>
  </si>
  <si>
    <t>Softball 10-12s</t>
  </si>
  <si>
    <t xml:space="preserve">Katie </t>
  </si>
  <si>
    <t>rhoden_27@hotmail.com</t>
  </si>
  <si>
    <t>541-647-4357</t>
  </si>
  <si>
    <t>State: Camp Verde, July 5-14</t>
  </si>
  <si>
    <t>Softball Juniors</t>
  </si>
  <si>
    <t>Robert Rodriguez</t>
  </si>
  <si>
    <t>douglasaces15@hotmail.com</t>
  </si>
  <si>
    <t>602-818-2171</t>
  </si>
  <si>
    <t>State: Tucson Arthur Pack, July 5-10</t>
  </si>
  <si>
    <t>Softball Seniors</t>
  </si>
  <si>
    <t>Veterans Memorial Park (Sierra Vista)</t>
  </si>
  <si>
    <t>Audra Hildreth</t>
  </si>
  <si>
    <t>Bisbee LL</t>
  </si>
  <si>
    <t>SV Ponytail LL</t>
  </si>
  <si>
    <t>audra.hildreth@msn.com</t>
  </si>
  <si>
    <t>520-227-9461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</si>
</sst>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 h:mm am/pm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5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/>
    </xf>
    <xf borderId="8" fillId="0" fontId="1" numFmtId="164" xfId="0" applyAlignment="1" applyBorder="1" applyFont="1" applyNumberFormat="1">
      <alignment readingOrder="0"/>
    </xf>
    <xf borderId="8" fillId="0" fontId="1" numFmtId="0" xfId="0" applyAlignment="1" applyBorder="1" applyFont="1">
      <alignment readingOrder="0"/>
    </xf>
    <xf borderId="9" fillId="0" fontId="1" numFmtId="0" xfId="0" applyAlignment="1" applyBorder="1" applyFont="1">
      <alignment readingOrder="0"/>
    </xf>
    <xf borderId="10" fillId="0" fontId="1" numFmtId="0" xfId="0" applyAlignment="1" applyBorder="1" applyFont="1">
      <alignment readingOrder="0"/>
    </xf>
    <xf borderId="9" fillId="0" fontId="1" numFmtId="0" xfId="0" applyBorder="1" applyFont="1"/>
    <xf borderId="11" fillId="0" fontId="1" numFmtId="0" xfId="0" applyAlignment="1" applyBorder="1" applyFont="1">
      <alignment readingOrder="0"/>
    </xf>
    <xf borderId="12" fillId="0" fontId="1" numFmtId="164" xfId="0" applyAlignment="1" applyBorder="1" applyFont="1" applyNumberFormat="1">
      <alignment readingOrder="0"/>
    </xf>
    <xf borderId="12" fillId="0" fontId="1" numFmtId="0" xfId="0" applyAlignment="1" applyBorder="1" applyFont="1">
      <alignment readingOrder="0"/>
    </xf>
    <xf borderId="13" fillId="0" fontId="1" numFmtId="0" xfId="0" applyAlignment="1" applyBorder="1" applyFont="1">
      <alignment readingOrder="0"/>
    </xf>
    <xf borderId="14" fillId="0" fontId="1" numFmtId="0" xfId="0" applyAlignment="1" applyBorder="1" applyFont="1">
      <alignment readingOrder="0"/>
    </xf>
    <xf borderId="13" fillId="0" fontId="1" numFmtId="0" xfId="0" applyBorder="1" applyFont="1"/>
    <xf borderId="14" fillId="0" fontId="1" numFmtId="0" xfId="0" applyBorder="1" applyFont="1"/>
    <xf borderId="11" fillId="0" fontId="1" numFmtId="0" xfId="0" applyBorder="1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2.63"/>
  </cols>
  <sheetData>
    <row r="1">
      <c r="A1" s="1" t="s">
        <v>0</v>
      </c>
      <c r="L1" s="2" t="s">
        <v>1</v>
      </c>
      <c r="M1" s="1" t="s">
        <v>2</v>
      </c>
    </row>
    <row r="2">
      <c r="L2" s="2" t="s">
        <v>3</v>
      </c>
      <c r="M2" s="1" t="s">
        <v>4</v>
      </c>
    </row>
    <row r="3">
      <c r="A3" s="3" t="s">
        <v>5</v>
      </c>
      <c r="B3" s="4" t="s">
        <v>6</v>
      </c>
      <c r="C3" s="4"/>
      <c r="D3" s="5" t="s">
        <v>7</v>
      </c>
      <c r="E3" s="6" t="s">
        <v>8</v>
      </c>
      <c r="F3" s="4"/>
      <c r="G3" s="5" t="s">
        <v>9</v>
      </c>
      <c r="H3" s="5" t="s">
        <v>10</v>
      </c>
      <c r="I3" s="7" t="s">
        <v>11</v>
      </c>
      <c r="J3" s="8" t="s">
        <v>12</v>
      </c>
      <c r="L3" s="2" t="s">
        <v>13</v>
      </c>
      <c r="M3" s="1" t="s">
        <v>14</v>
      </c>
    </row>
    <row r="4">
      <c r="A4" s="9" t="s">
        <v>15</v>
      </c>
      <c r="B4" s="10">
        <v>45467.75</v>
      </c>
      <c r="C4" s="11"/>
      <c r="D4" s="12" t="s">
        <v>4</v>
      </c>
      <c r="E4" s="13"/>
      <c r="F4" s="11"/>
      <c r="G4" s="12" t="s">
        <v>16</v>
      </c>
      <c r="H4" s="14"/>
      <c r="I4" s="9"/>
      <c r="J4" s="9"/>
      <c r="L4" s="2" t="s">
        <v>17</v>
      </c>
      <c r="M4" s="1" t="s">
        <v>18</v>
      </c>
    </row>
    <row r="5">
      <c r="A5" s="15" t="s">
        <v>19</v>
      </c>
      <c r="B5" s="16">
        <v>45468.75</v>
      </c>
      <c r="C5" s="17"/>
      <c r="D5" s="18" t="str">
        <f>I4</f>
        <v/>
      </c>
      <c r="E5" s="19"/>
      <c r="F5" s="17"/>
      <c r="G5" s="18" t="s">
        <v>20</v>
      </c>
      <c r="H5" s="20"/>
      <c r="I5" s="15"/>
      <c r="J5" s="15"/>
      <c r="L5" s="2" t="s">
        <v>21</v>
      </c>
      <c r="M5" s="1" t="s">
        <v>22</v>
      </c>
    </row>
    <row r="6">
      <c r="A6" s="15" t="s">
        <v>23</v>
      </c>
      <c r="B6" s="16">
        <v>45469.75</v>
      </c>
      <c r="C6" s="17" t="s">
        <v>24</v>
      </c>
      <c r="D6" s="18" t="str">
        <f>J4</f>
        <v/>
      </c>
      <c r="E6" s="19"/>
      <c r="F6" s="17" t="s">
        <v>25</v>
      </c>
      <c r="G6" s="18" t="str">
        <f>J5</f>
        <v/>
      </c>
      <c r="H6" s="20"/>
      <c r="I6" s="15"/>
      <c r="J6" s="15"/>
      <c r="L6" s="2" t="s">
        <v>26</v>
      </c>
      <c r="M6" s="1" t="s">
        <v>27</v>
      </c>
    </row>
    <row r="7">
      <c r="A7" s="15" t="s">
        <v>28</v>
      </c>
      <c r="B7" s="16">
        <v>45470.75</v>
      </c>
      <c r="C7" s="17"/>
      <c r="D7" s="18" t="str">
        <f>I5</f>
        <v/>
      </c>
      <c r="E7" s="19"/>
      <c r="F7" s="17"/>
      <c r="G7" s="20" t="str">
        <f>I6</f>
        <v/>
      </c>
      <c r="H7" s="20"/>
      <c r="I7" s="15"/>
      <c r="J7" s="15"/>
    </row>
    <row r="8">
      <c r="A8" s="15" t="s">
        <v>29</v>
      </c>
      <c r="B8" s="16">
        <v>45471.75</v>
      </c>
      <c r="C8" s="17"/>
      <c r="D8" s="20" t="str">
        <f>I7</f>
        <v/>
      </c>
      <c r="E8" s="21"/>
      <c r="F8" s="17" t="s">
        <v>30</v>
      </c>
      <c r="G8" s="20" t="str">
        <f>J7</f>
        <v/>
      </c>
      <c r="H8" s="20"/>
      <c r="I8" s="22"/>
      <c r="J8" s="2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3.25"/>
  </cols>
  <sheetData>
    <row r="1">
      <c r="A1" s="1" t="s">
        <v>31</v>
      </c>
      <c r="L1" s="2" t="s">
        <v>1</v>
      </c>
      <c r="M1" s="1" t="s">
        <v>32</v>
      </c>
    </row>
    <row r="2">
      <c r="L2" s="2" t="s">
        <v>3</v>
      </c>
      <c r="M2" s="1" t="s">
        <v>33</v>
      </c>
    </row>
    <row r="3">
      <c r="A3" s="3" t="s">
        <v>5</v>
      </c>
      <c r="B3" s="4" t="s">
        <v>6</v>
      </c>
      <c r="C3" s="4"/>
      <c r="D3" s="5" t="s">
        <v>7</v>
      </c>
      <c r="E3" s="6" t="s">
        <v>8</v>
      </c>
      <c r="F3" s="4"/>
      <c r="G3" s="5" t="s">
        <v>9</v>
      </c>
      <c r="H3" s="5" t="s">
        <v>10</v>
      </c>
      <c r="I3" s="7" t="s">
        <v>11</v>
      </c>
      <c r="J3" s="8" t="s">
        <v>12</v>
      </c>
      <c r="L3" s="2" t="s">
        <v>13</v>
      </c>
      <c r="M3" s="1" t="s">
        <v>34</v>
      </c>
    </row>
    <row r="4">
      <c r="A4" s="9" t="s">
        <v>15</v>
      </c>
      <c r="B4" s="10">
        <v>45471.75</v>
      </c>
      <c r="C4" s="11"/>
      <c r="D4" s="12" t="s">
        <v>35</v>
      </c>
      <c r="E4" s="13"/>
      <c r="F4" s="11"/>
      <c r="G4" s="12" t="s">
        <v>33</v>
      </c>
      <c r="H4" s="14"/>
      <c r="I4" s="9"/>
      <c r="J4" s="9"/>
      <c r="L4" s="2" t="s">
        <v>17</v>
      </c>
      <c r="M4" s="1" t="s">
        <v>36</v>
      </c>
    </row>
    <row r="5">
      <c r="A5" s="15" t="s">
        <v>19</v>
      </c>
      <c r="B5" s="16">
        <v>45472.75</v>
      </c>
      <c r="C5" s="17"/>
      <c r="D5" s="18" t="str">
        <f t="shared" ref="D5:D6" si="1">I4</f>
        <v/>
      </c>
      <c r="E5" s="19"/>
      <c r="F5" s="17" t="s">
        <v>24</v>
      </c>
      <c r="G5" s="18" t="str">
        <f t="shared" ref="G5:G6" si="2">J4</f>
        <v/>
      </c>
      <c r="H5" s="20"/>
      <c r="I5" s="15"/>
      <c r="J5" s="15"/>
      <c r="L5" s="2" t="s">
        <v>21</v>
      </c>
      <c r="M5" s="1" t="s">
        <v>37</v>
      </c>
    </row>
    <row r="6">
      <c r="A6" s="15" t="s">
        <v>23</v>
      </c>
      <c r="B6" s="16">
        <v>45474.75</v>
      </c>
      <c r="C6" s="17"/>
      <c r="D6" s="18" t="str">
        <f t="shared" si="1"/>
        <v/>
      </c>
      <c r="E6" s="19"/>
      <c r="F6" s="17" t="s">
        <v>25</v>
      </c>
      <c r="G6" s="18" t="str">
        <f t="shared" si="2"/>
        <v/>
      </c>
      <c r="H6" s="20"/>
      <c r="I6" s="22"/>
      <c r="J6" s="22"/>
      <c r="L6" s="2" t="s">
        <v>26</v>
      </c>
      <c r="M6" s="1" t="s">
        <v>38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2.75"/>
  </cols>
  <sheetData>
    <row r="1">
      <c r="A1" s="1" t="s">
        <v>0</v>
      </c>
      <c r="L1" s="2" t="s">
        <v>1</v>
      </c>
      <c r="M1" s="1" t="s">
        <v>39</v>
      </c>
    </row>
    <row r="2">
      <c r="L2" s="2" t="s">
        <v>3</v>
      </c>
      <c r="M2" s="1" t="s">
        <v>16</v>
      </c>
    </row>
    <row r="3">
      <c r="A3" s="3" t="s">
        <v>5</v>
      </c>
      <c r="B3" s="4" t="s">
        <v>6</v>
      </c>
      <c r="C3" s="4"/>
      <c r="D3" s="5" t="s">
        <v>7</v>
      </c>
      <c r="E3" s="6" t="s">
        <v>8</v>
      </c>
      <c r="F3" s="4"/>
      <c r="G3" s="5" t="s">
        <v>9</v>
      </c>
      <c r="H3" s="5" t="s">
        <v>10</v>
      </c>
      <c r="I3" s="7" t="s">
        <v>11</v>
      </c>
      <c r="J3" s="8" t="s">
        <v>12</v>
      </c>
      <c r="L3" s="2" t="s">
        <v>13</v>
      </c>
      <c r="M3" s="1" t="s">
        <v>40</v>
      </c>
    </row>
    <row r="4">
      <c r="A4" s="9" t="s">
        <v>15</v>
      </c>
      <c r="B4" s="10">
        <v>45467.75</v>
      </c>
      <c r="C4" s="11"/>
      <c r="D4" s="12" t="s">
        <v>20</v>
      </c>
      <c r="E4" s="13"/>
      <c r="F4" s="11"/>
      <c r="G4" s="12" t="s">
        <v>16</v>
      </c>
      <c r="H4" s="14"/>
      <c r="I4" s="9"/>
      <c r="J4" s="9"/>
      <c r="L4" s="2" t="s">
        <v>17</v>
      </c>
      <c r="M4" s="1" t="s">
        <v>41</v>
      </c>
    </row>
    <row r="5">
      <c r="A5" s="15" t="s">
        <v>19</v>
      </c>
      <c r="B5" s="16">
        <v>45468.75</v>
      </c>
      <c r="C5" s="17"/>
      <c r="D5" s="18" t="str">
        <f>I4</f>
        <v/>
      </c>
      <c r="E5" s="19"/>
      <c r="F5" s="17"/>
      <c r="G5" s="18" t="s">
        <v>33</v>
      </c>
      <c r="H5" s="20"/>
      <c r="I5" s="15"/>
      <c r="J5" s="15"/>
      <c r="L5" s="2" t="s">
        <v>21</v>
      </c>
      <c r="M5" s="1" t="s">
        <v>42</v>
      </c>
    </row>
    <row r="6">
      <c r="A6" s="15" t="s">
        <v>23</v>
      </c>
      <c r="B6" s="16">
        <v>45469.75</v>
      </c>
      <c r="C6" s="17" t="s">
        <v>24</v>
      </c>
      <c r="D6" s="18" t="str">
        <f>J4</f>
        <v/>
      </c>
      <c r="E6" s="19"/>
      <c r="F6" s="17" t="s">
        <v>25</v>
      </c>
      <c r="G6" s="18" t="str">
        <f>J5</f>
        <v/>
      </c>
      <c r="H6" s="20"/>
      <c r="I6" s="15"/>
      <c r="J6" s="15"/>
      <c r="L6" s="2" t="s">
        <v>26</v>
      </c>
      <c r="M6" s="1" t="s">
        <v>43</v>
      </c>
    </row>
    <row r="7">
      <c r="A7" s="15" t="s">
        <v>28</v>
      </c>
      <c r="B7" s="16">
        <v>45470.729166666664</v>
      </c>
      <c r="C7" s="17"/>
      <c r="D7" s="18" t="str">
        <f>I5</f>
        <v/>
      </c>
      <c r="E7" s="19"/>
      <c r="F7" s="17"/>
      <c r="G7" s="20" t="str">
        <f>I6</f>
        <v/>
      </c>
      <c r="H7" s="20"/>
      <c r="I7" s="15"/>
      <c r="J7" s="15"/>
    </row>
    <row r="8">
      <c r="A8" s="15" t="s">
        <v>29</v>
      </c>
      <c r="B8" s="16">
        <v>45470.8125</v>
      </c>
      <c r="C8" s="17"/>
      <c r="D8" s="20" t="str">
        <f>I7</f>
        <v/>
      </c>
      <c r="E8" s="21"/>
      <c r="F8" s="17" t="s">
        <v>30</v>
      </c>
      <c r="G8" s="20" t="str">
        <f>J7</f>
        <v/>
      </c>
      <c r="H8" s="20"/>
      <c r="I8" s="22"/>
      <c r="J8" s="2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8.13"/>
  </cols>
  <sheetData>
    <row r="1">
      <c r="A1" s="1" t="s">
        <v>31</v>
      </c>
      <c r="L1" s="2" t="s">
        <v>1</v>
      </c>
      <c r="M1" s="1" t="s">
        <v>44</v>
      </c>
    </row>
    <row r="2">
      <c r="L2" s="2" t="s">
        <v>3</v>
      </c>
      <c r="M2" s="1" t="s">
        <v>35</v>
      </c>
    </row>
    <row r="3">
      <c r="A3" s="3" t="s">
        <v>5</v>
      </c>
      <c r="B3" s="4" t="s">
        <v>6</v>
      </c>
      <c r="C3" s="4"/>
      <c r="D3" s="5" t="s">
        <v>7</v>
      </c>
      <c r="E3" s="6" t="s">
        <v>8</v>
      </c>
      <c r="F3" s="4"/>
      <c r="G3" s="5" t="s">
        <v>9</v>
      </c>
      <c r="H3" s="5" t="s">
        <v>10</v>
      </c>
      <c r="I3" s="7" t="s">
        <v>11</v>
      </c>
      <c r="J3" s="8" t="s">
        <v>12</v>
      </c>
      <c r="L3" s="2" t="s">
        <v>13</v>
      </c>
      <c r="M3" s="23" t="s">
        <v>45</v>
      </c>
    </row>
    <row r="4">
      <c r="A4" s="9" t="s">
        <v>15</v>
      </c>
      <c r="B4" s="10">
        <v>45464.729166666664</v>
      </c>
      <c r="C4" s="11"/>
      <c r="D4" s="12" t="s">
        <v>35</v>
      </c>
      <c r="E4" s="13">
        <v>8.0</v>
      </c>
      <c r="F4" s="11"/>
      <c r="G4" s="12" t="s">
        <v>4</v>
      </c>
      <c r="H4" s="12">
        <v>6.0</v>
      </c>
      <c r="I4" s="9" t="s">
        <v>35</v>
      </c>
      <c r="J4" s="9" t="s">
        <v>4</v>
      </c>
      <c r="L4" s="2" t="s">
        <v>17</v>
      </c>
      <c r="M4" s="23" t="s">
        <v>46</v>
      </c>
    </row>
    <row r="5">
      <c r="A5" s="15" t="s">
        <v>19</v>
      </c>
      <c r="B5" s="16">
        <v>45465.6875</v>
      </c>
      <c r="C5" s="17"/>
      <c r="D5" s="18" t="str">
        <f t="shared" ref="D5:D6" si="1">I4</f>
        <v>Douglas</v>
      </c>
      <c r="E5" s="19">
        <v>8.0</v>
      </c>
      <c r="F5" s="17" t="s">
        <v>24</v>
      </c>
      <c r="G5" s="18" t="str">
        <f t="shared" ref="G5:G6" si="2">J4</f>
        <v>San Pedro</v>
      </c>
      <c r="H5" s="18">
        <v>14.0</v>
      </c>
      <c r="I5" s="15" t="s">
        <v>4</v>
      </c>
      <c r="J5" s="15" t="s">
        <v>35</v>
      </c>
      <c r="L5" s="2" t="s">
        <v>21</v>
      </c>
      <c r="M5" s="24" t="s">
        <v>47</v>
      </c>
    </row>
    <row r="6">
      <c r="A6" s="15" t="s">
        <v>23</v>
      </c>
      <c r="B6" s="16">
        <v>45465.770833333336</v>
      </c>
      <c r="C6" s="17"/>
      <c r="D6" s="18" t="str">
        <f t="shared" si="1"/>
        <v>San Pedro</v>
      </c>
      <c r="E6" s="19">
        <v>12.0</v>
      </c>
      <c r="F6" s="17" t="s">
        <v>25</v>
      </c>
      <c r="G6" s="18" t="str">
        <f t="shared" si="2"/>
        <v>Douglas</v>
      </c>
      <c r="H6" s="18">
        <v>9.0</v>
      </c>
      <c r="I6" s="15" t="s">
        <v>4</v>
      </c>
      <c r="J6" s="15" t="s">
        <v>35</v>
      </c>
      <c r="L6" s="2" t="s">
        <v>26</v>
      </c>
      <c r="M6" s="1" t="s">
        <v>48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</cols>
  <sheetData>
    <row r="1">
      <c r="A1" s="1" t="s">
        <v>31</v>
      </c>
      <c r="L1" s="2" t="s">
        <v>1</v>
      </c>
      <c r="M1" s="1" t="s">
        <v>49</v>
      </c>
    </row>
    <row r="2">
      <c r="L2" s="2" t="s">
        <v>3</v>
      </c>
      <c r="M2" s="1" t="s">
        <v>50</v>
      </c>
    </row>
    <row r="3">
      <c r="A3" s="3" t="s">
        <v>5</v>
      </c>
      <c r="B3" s="4" t="s">
        <v>6</v>
      </c>
      <c r="C3" s="4"/>
      <c r="D3" s="5" t="s">
        <v>7</v>
      </c>
      <c r="E3" s="6" t="s">
        <v>8</v>
      </c>
      <c r="F3" s="4"/>
      <c r="G3" s="5" t="s">
        <v>9</v>
      </c>
      <c r="H3" s="5" t="s">
        <v>10</v>
      </c>
      <c r="I3" s="7" t="s">
        <v>11</v>
      </c>
      <c r="J3" s="8" t="s">
        <v>12</v>
      </c>
      <c r="L3" s="2" t="s">
        <v>13</v>
      </c>
      <c r="M3" s="1" t="s">
        <v>51</v>
      </c>
    </row>
    <row r="4">
      <c r="A4" s="9" t="s">
        <v>15</v>
      </c>
      <c r="B4" s="10">
        <v>45471.75</v>
      </c>
      <c r="C4" s="11"/>
      <c r="D4" s="12" t="s">
        <v>52</v>
      </c>
      <c r="E4" s="13"/>
      <c r="F4" s="11"/>
      <c r="G4" s="12" t="s">
        <v>53</v>
      </c>
      <c r="H4" s="14"/>
      <c r="I4" s="9"/>
      <c r="J4" s="9"/>
      <c r="L4" s="2" t="s">
        <v>17</v>
      </c>
      <c r="M4" s="1" t="s">
        <v>54</v>
      </c>
    </row>
    <row r="5">
      <c r="A5" s="15" t="s">
        <v>19</v>
      </c>
      <c r="B5" s="16">
        <v>45472.75</v>
      </c>
      <c r="C5" s="17"/>
      <c r="D5" s="18" t="str">
        <f t="shared" ref="D5:D6" si="1">I4</f>
        <v/>
      </c>
      <c r="E5" s="19"/>
      <c r="F5" s="17" t="s">
        <v>24</v>
      </c>
      <c r="G5" s="18" t="str">
        <f t="shared" ref="G5:G6" si="2">J4</f>
        <v/>
      </c>
      <c r="H5" s="20"/>
      <c r="I5" s="15"/>
      <c r="J5" s="15"/>
      <c r="L5" s="2" t="s">
        <v>21</v>
      </c>
      <c r="M5" s="1" t="s">
        <v>55</v>
      </c>
    </row>
    <row r="6">
      <c r="A6" s="15" t="s">
        <v>23</v>
      </c>
      <c r="B6" s="16">
        <v>45474.75</v>
      </c>
      <c r="C6" s="17"/>
      <c r="D6" s="18" t="str">
        <f t="shared" si="1"/>
        <v/>
      </c>
      <c r="E6" s="19"/>
      <c r="F6" s="17" t="s">
        <v>25</v>
      </c>
      <c r="G6" s="18" t="str">
        <f t="shared" si="2"/>
        <v/>
      </c>
      <c r="H6" s="20"/>
      <c r="I6" s="22"/>
      <c r="J6" s="22"/>
      <c r="L6" s="2" t="s">
        <v>26</v>
      </c>
      <c r="M6" s="1" t="s">
        <v>48</v>
      </c>
    </row>
  </sheetData>
  <drawing r:id="rId1"/>
</worksheet>
</file>